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城管" sheetId="1" r:id="rId1"/>
  </sheets>
  <definedNames>
    <definedName name="_xlnm._FilterDatabase" localSheetId="0" hidden="1">城管!$A$2:$G$47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<sst xmlns="http://schemas.openxmlformats.org/spreadsheetml/2006/main" count="227" uniqueCount="86">
  <si>
    <t>南京市栖霞区人民政府马群办事处2024年编外人员公开招聘总成绩公示</t>
  </si>
  <si>
    <t>报考岗位编码</t>
  </si>
  <si>
    <t>报考岗位名称</t>
  </si>
  <si>
    <t>准考证号</t>
  </si>
  <si>
    <t>笔试成绩</t>
  </si>
  <si>
    <t>面试成绩</t>
  </si>
  <si>
    <t>总成绩</t>
  </si>
  <si>
    <t>总排名</t>
  </si>
  <si>
    <t>101</t>
  </si>
  <si>
    <t>城管协管员（一）</t>
  </si>
  <si>
    <t xml:space="preserve">240113010116 </t>
  </si>
  <si>
    <t xml:space="preserve">240113010164 </t>
  </si>
  <si>
    <t xml:space="preserve">240113010204 </t>
  </si>
  <si>
    <t xml:space="preserve">240113010125 </t>
  </si>
  <si>
    <t xml:space="preserve">240113010016 </t>
  </si>
  <si>
    <t xml:space="preserve">240113010209 </t>
  </si>
  <si>
    <t xml:space="preserve">240113010113 </t>
  </si>
  <si>
    <t xml:space="preserve">240113010174 </t>
  </si>
  <si>
    <t xml:space="preserve">240113010024 </t>
  </si>
  <si>
    <t xml:space="preserve">240113010075 </t>
  </si>
  <si>
    <t xml:space="preserve">240113010151 </t>
  </si>
  <si>
    <t xml:space="preserve">240113010029 </t>
  </si>
  <si>
    <t xml:space="preserve">240113010162 </t>
  </si>
  <si>
    <t xml:space="preserve">240113010095 </t>
  </si>
  <si>
    <t xml:space="preserve">240113010080 </t>
  </si>
  <si>
    <t xml:space="preserve">240113010021 </t>
  </si>
  <si>
    <t xml:space="preserve">240113010228 </t>
  </si>
  <si>
    <t xml:space="preserve">240113010180 </t>
  </si>
  <si>
    <t xml:space="preserve">240113010057 </t>
  </si>
  <si>
    <t xml:space="preserve">240113010090 </t>
  </si>
  <si>
    <t xml:space="preserve">240113010086 </t>
  </si>
  <si>
    <t xml:space="preserve">240113010212 </t>
  </si>
  <si>
    <t xml:space="preserve">240113010052 </t>
  </si>
  <si>
    <t xml:space="preserve">240113010199 </t>
  </si>
  <si>
    <t xml:space="preserve">240113010062 </t>
  </si>
  <si>
    <t xml:space="preserve">240113010219 </t>
  </si>
  <si>
    <t xml:space="preserve">240113010165 </t>
  </si>
  <si>
    <t xml:space="preserve">240113010017 </t>
  </si>
  <si>
    <t xml:space="preserve">240113010163 </t>
  </si>
  <si>
    <t xml:space="preserve">240113010139 </t>
  </si>
  <si>
    <t xml:space="preserve">240113010058 </t>
  </si>
  <si>
    <t xml:space="preserve">240113010064 </t>
  </si>
  <si>
    <t xml:space="preserve">240113010099 </t>
  </si>
  <si>
    <t xml:space="preserve">240113010026 </t>
  </si>
  <si>
    <t xml:space="preserve">240113010027 </t>
  </si>
  <si>
    <t xml:space="preserve">240113010066 </t>
  </si>
  <si>
    <t xml:space="preserve">240113010108 </t>
  </si>
  <si>
    <t xml:space="preserve">240113010138 </t>
  </si>
  <si>
    <t xml:space="preserve">240113010106 </t>
  </si>
  <si>
    <t xml:space="preserve">240113010063 </t>
  </si>
  <si>
    <t xml:space="preserve">240113010161 </t>
  </si>
  <si>
    <t xml:space="preserve">240113010119 </t>
  </si>
  <si>
    <t xml:space="preserve">240113010226 </t>
  </si>
  <si>
    <t xml:space="preserve">240113010070 </t>
  </si>
  <si>
    <t xml:space="preserve">240113010203 </t>
  </si>
  <si>
    <t>缺考</t>
  </si>
  <si>
    <t>——</t>
  </si>
  <si>
    <t>102</t>
  </si>
  <si>
    <t>城管协管员（二）</t>
  </si>
  <si>
    <t xml:space="preserve">240113020034 </t>
  </si>
  <si>
    <t xml:space="preserve">240113020029 </t>
  </si>
  <si>
    <t xml:space="preserve">240113020016 </t>
  </si>
  <si>
    <t xml:space="preserve">240113020022 </t>
  </si>
  <si>
    <t xml:space="preserve">240113020019 </t>
  </si>
  <si>
    <t xml:space="preserve">240113020024 </t>
  </si>
  <si>
    <t xml:space="preserve">240113020008 </t>
  </si>
  <si>
    <t xml:space="preserve">240113020011 </t>
  </si>
  <si>
    <t xml:space="preserve">240113020013 </t>
  </si>
  <si>
    <t xml:space="preserve">240113020012 </t>
  </si>
  <si>
    <t xml:space="preserve">240113020010 </t>
  </si>
  <si>
    <t xml:space="preserve">240113020033 </t>
  </si>
  <si>
    <t xml:space="preserve">240113020030 </t>
  </si>
  <si>
    <t xml:space="preserve">240113020020 </t>
  </si>
  <si>
    <t>103</t>
  </si>
  <si>
    <t>城管协管员（三）</t>
  </si>
  <si>
    <t xml:space="preserve">240113030062 </t>
  </si>
  <si>
    <t xml:space="preserve">240113030117 </t>
  </si>
  <si>
    <t xml:space="preserve">240113030016 </t>
  </si>
  <si>
    <t xml:space="preserve">240113030081 </t>
  </si>
  <si>
    <t xml:space="preserve">240113030116 </t>
  </si>
  <si>
    <t xml:space="preserve">240113030043 </t>
  </si>
  <si>
    <t xml:space="preserve">240113030128 </t>
  </si>
  <si>
    <t xml:space="preserve">240113030012 </t>
  </si>
  <si>
    <t xml:space="preserve">240113030002 </t>
  </si>
  <si>
    <t xml:space="preserve">240113030111 </t>
  </si>
  <si>
    <t xml:space="preserve">240113030125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</si>
</sst>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zoomScale="85" zoomScaleNormal="85" workbookViewId="0">
      <pane ySplit="2" topLeftCell="A66" activePane="bottomLeft" state="frozen"/>
      <selection/>
      <selection pane="bottomLeft" activeCell="J71" sqref="J71"/>
    </sheetView>
  </sheetViews>
  <sheetFormatPr defaultColWidth="8.8" defaultRowHeight="10.8" outlineLevelCol="6"/>
  <cols>
    <col min="1" max="1" width="9.64166666666667" style="3" customWidth="1"/>
    <col min="2" max="2" width="17.525" style="3" customWidth="1"/>
    <col min="3" max="3" width="17.4083333333333" style="4" customWidth="1"/>
    <col min="4" max="6" width="12.35" style="5" customWidth="1"/>
    <col min="7" max="7" width="9.65" style="4" customWidth="1"/>
    <col min="8" max="16384" width="8.8" style="3"/>
  </cols>
  <sheetData>
    <row r="1" ht="3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35" customHeight="1" spans="1:7">
      <c r="A3" s="10" t="s">
        <v>8</v>
      </c>
      <c r="B3" s="10" t="s">
        <v>9</v>
      </c>
      <c r="C3" s="13" t="s">
        <v>10</v>
      </c>
      <c r="D3" s="12">
        <v>72.8</v>
      </c>
      <c r="E3" s="12">
        <v>82.8</v>
      </c>
      <c r="F3" s="12">
        <f t="shared" ref="F3:F46" si="0">D3*0.4+E3*0.6</f>
        <v>78.8</v>
      </c>
      <c r="G3" s="11">
        <f>RANK(F3,$F$3:$F$46)</f>
        <v>1</v>
      </c>
    </row>
    <row r="4" s="2" customFormat="1" ht="35" customHeight="1" spans="1:7">
      <c r="A4" s="10" t="s">
        <v>8</v>
      </c>
      <c r="B4" s="10" t="s">
        <v>9</v>
      </c>
      <c r="C4" s="13" t="s">
        <v>11</v>
      </c>
      <c r="D4" s="12">
        <v>74</v>
      </c>
      <c r="E4" s="12">
        <v>81.8</v>
      </c>
      <c r="F4" s="12">
        <f t="shared" si="0"/>
        <v>78.68</v>
      </c>
      <c r="G4" s="11">
        <f>RANK(F4,$F$3:$F$46)</f>
        <v>2</v>
      </c>
    </row>
    <row r="5" s="2" customFormat="1" ht="35" customHeight="1" spans="1:7">
      <c r="A5" s="10" t="s">
        <v>8</v>
      </c>
      <c r="B5" s="10" t="s">
        <v>9</v>
      </c>
      <c r="C5" s="13" t="s">
        <v>12</v>
      </c>
      <c r="D5" s="12">
        <v>72.8</v>
      </c>
      <c r="E5" s="12">
        <v>82.4</v>
      </c>
      <c r="F5" s="12">
        <f t="shared" si="0"/>
        <v>78.56</v>
      </c>
      <c r="G5" s="11">
        <f>RANK(F5,$F$3:$F$46)</f>
        <v>3</v>
      </c>
    </row>
    <row r="6" s="2" customFormat="1" ht="35" customHeight="1" spans="1:7">
      <c r="A6" s="10" t="s">
        <v>8</v>
      </c>
      <c r="B6" s="10" t="s">
        <v>9</v>
      </c>
      <c r="C6" s="13" t="s">
        <v>13</v>
      </c>
      <c r="D6" s="12">
        <v>76.9</v>
      </c>
      <c r="E6" s="12">
        <v>78.2</v>
      </c>
      <c r="F6" s="12">
        <f t="shared" si="0"/>
        <v>77.68</v>
      </c>
      <c r="G6" s="11">
        <f>RANK(F6,$F$3:$F$46)</f>
        <v>4</v>
      </c>
    </row>
    <row r="7" s="2" customFormat="1" ht="35" customHeight="1" spans="1:7">
      <c r="A7" s="10" t="s">
        <v>8</v>
      </c>
      <c r="B7" s="10" t="s">
        <v>9</v>
      </c>
      <c r="C7" s="13" t="s">
        <v>14</v>
      </c>
      <c r="D7" s="12">
        <v>73.6</v>
      </c>
      <c r="E7" s="12">
        <v>78.8</v>
      </c>
      <c r="F7" s="12">
        <f t="shared" si="0"/>
        <v>76.72</v>
      </c>
      <c r="G7" s="11">
        <f>RANK(F7,$F$3:$F$46)</f>
        <v>5</v>
      </c>
    </row>
    <row r="8" s="2" customFormat="1" ht="35" customHeight="1" spans="1:7">
      <c r="A8" s="10" t="s">
        <v>8</v>
      </c>
      <c r="B8" s="10" t="s">
        <v>9</v>
      </c>
      <c r="C8" s="13" t="s">
        <v>15</v>
      </c>
      <c r="D8" s="12">
        <v>78.3</v>
      </c>
      <c r="E8" s="12">
        <v>75.6</v>
      </c>
      <c r="F8" s="12">
        <f t="shared" si="0"/>
        <v>76.68</v>
      </c>
      <c r="G8" s="11">
        <f>RANK(F8,$F$3:$F$46)</f>
        <v>6</v>
      </c>
    </row>
    <row r="9" s="2" customFormat="1" ht="35" customHeight="1" spans="1:7">
      <c r="A9" s="10" t="s">
        <v>8</v>
      </c>
      <c r="B9" s="10" t="s">
        <v>9</v>
      </c>
      <c r="C9" s="13" t="s">
        <v>16</v>
      </c>
      <c r="D9" s="12">
        <v>69.1</v>
      </c>
      <c r="E9" s="12">
        <v>81.4</v>
      </c>
      <c r="F9" s="12">
        <f t="shared" si="0"/>
        <v>76.48</v>
      </c>
      <c r="G9" s="11">
        <f>RANK(F9,$F$3:$F$46)</f>
        <v>7</v>
      </c>
    </row>
    <row r="10" s="2" customFormat="1" ht="35" customHeight="1" spans="1:7">
      <c r="A10" s="10" t="s">
        <v>8</v>
      </c>
      <c r="B10" s="10" t="s">
        <v>9</v>
      </c>
      <c r="C10" s="13" t="s">
        <v>17</v>
      </c>
      <c r="D10" s="12">
        <v>71.5</v>
      </c>
      <c r="E10" s="12">
        <v>79.6</v>
      </c>
      <c r="F10" s="12">
        <f t="shared" si="0"/>
        <v>76.36</v>
      </c>
      <c r="G10" s="11">
        <f>RANK(F10,$F$3:$F$46)</f>
        <v>8</v>
      </c>
    </row>
    <row r="11" s="2" customFormat="1" ht="35" customHeight="1" spans="1:7">
      <c r="A11" s="10" t="s">
        <v>8</v>
      </c>
      <c r="B11" s="10" t="s">
        <v>9</v>
      </c>
      <c r="C11" s="13" t="s">
        <v>18</v>
      </c>
      <c r="D11" s="12">
        <v>67.4</v>
      </c>
      <c r="E11" s="12">
        <v>82.2</v>
      </c>
      <c r="F11" s="12">
        <f t="shared" si="0"/>
        <v>76.28</v>
      </c>
      <c r="G11" s="11">
        <f>RANK(F11,$F$3:$F$46)</f>
        <v>9</v>
      </c>
    </row>
    <row r="12" s="2" customFormat="1" ht="35" customHeight="1" spans="1:7">
      <c r="A12" s="10" t="s">
        <v>8</v>
      </c>
      <c r="B12" s="10" t="s">
        <v>9</v>
      </c>
      <c r="C12" s="13" t="s">
        <v>19</v>
      </c>
      <c r="D12" s="12">
        <v>71</v>
      </c>
      <c r="E12" s="12">
        <v>79.2</v>
      </c>
      <c r="F12" s="12">
        <f t="shared" si="0"/>
        <v>75.92</v>
      </c>
      <c r="G12" s="11">
        <f>RANK(F12,$F$3:$F$46)</f>
        <v>10</v>
      </c>
    </row>
    <row r="13" s="2" customFormat="1" ht="35" customHeight="1" spans="1:7">
      <c r="A13" s="10" t="s">
        <v>8</v>
      </c>
      <c r="B13" s="10" t="s">
        <v>9</v>
      </c>
      <c r="C13" s="13" t="s">
        <v>20</v>
      </c>
      <c r="D13" s="12">
        <v>75.1</v>
      </c>
      <c r="E13" s="12">
        <v>75.4</v>
      </c>
      <c r="F13" s="12">
        <f t="shared" si="0"/>
        <v>75.28</v>
      </c>
      <c r="G13" s="11">
        <f>RANK(F13,$F$3:$F$46)</f>
        <v>11</v>
      </c>
    </row>
    <row r="14" s="2" customFormat="1" ht="35" customHeight="1" spans="1:7">
      <c r="A14" s="10" t="s">
        <v>8</v>
      </c>
      <c r="B14" s="10" t="s">
        <v>9</v>
      </c>
      <c r="C14" s="13" t="s">
        <v>21</v>
      </c>
      <c r="D14" s="12">
        <v>72.2</v>
      </c>
      <c r="E14" s="12">
        <v>76.8</v>
      </c>
      <c r="F14" s="12">
        <f t="shared" si="0"/>
        <v>74.96</v>
      </c>
      <c r="G14" s="11">
        <f>RANK(F14,$F$3:$F$46)</f>
        <v>12</v>
      </c>
    </row>
    <row r="15" s="2" customFormat="1" ht="35" customHeight="1" spans="1:7">
      <c r="A15" s="10" t="s">
        <v>8</v>
      </c>
      <c r="B15" s="10" t="s">
        <v>9</v>
      </c>
      <c r="C15" s="13" t="s">
        <v>22</v>
      </c>
      <c r="D15" s="12">
        <v>75</v>
      </c>
      <c r="E15" s="12">
        <v>74.8</v>
      </c>
      <c r="F15" s="12">
        <f t="shared" si="0"/>
        <v>74.88</v>
      </c>
      <c r="G15" s="11">
        <f>RANK(F15,$F$3:$F$46)</f>
        <v>13</v>
      </c>
    </row>
    <row r="16" s="2" customFormat="1" ht="35" customHeight="1" spans="1:7">
      <c r="A16" s="10" t="s">
        <v>8</v>
      </c>
      <c r="B16" s="10" t="s">
        <v>9</v>
      </c>
      <c r="C16" s="13" t="s">
        <v>23</v>
      </c>
      <c r="D16" s="12">
        <v>77.4</v>
      </c>
      <c r="E16" s="12">
        <v>73</v>
      </c>
      <c r="F16" s="12">
        <f t="shared" si="0"/>
        <v>74.76</v>
      </c>
      <c r="G16" s="11">
        <f>RANK(F16,$F$3:$F$46)</f>
        <v>14</v>
      </c>
    </row>
    <row r="17" s="2" customFormat="1" ht="35" customHeight="1" spans="1:7">
      <c r="A17" s="10" t="s">
        <v>8</v>
      </c>
      <c r="B17" s="10" t="s">
        <v>9</v>
      </c>
      <c r="C17" s="13" t="s">
        <v>24</v>
      </c>
      <c r="D17" s="12">
        <v>73.4</v>
      </c>
      <c r="E17" s="12">
        <v>75.2</v>
      </c>
      <c r="F17" s="12">
        <f t="shared" si="0"/>
        <v>74.48</v>
      </c>
      <c r="G17" s="11">
        <f>RANK(F17,$F$3:$F$46)</f>
        <v>15</v>
      </c>
    </row>
    <row r="18" s="2" customFormat="1" ht="35" customHeight="1" spans="1:7">
      <c r="A18" s="10" t="s">
        <v>8</v>
      </c>
      <c r="B18" s="10" t="s">
        <v>9</v>
      </c>
      <c r="C18" s="13" t="s">
        <v>25</v>
      </c>
      <c r="D18" s="12">
        <v>75.5</v>
      </c>
      <c r="E18" s="12">
        <v>73.8</v>
      </c>
      <c r="F18" s="12">
        <f t="shared" si="0"/>
        <v>74.48</v>
      </c>
      <c r="G18" s="11">
        <f>RANK(F18,$F$3:$F$46)</f>
        <v>15</v>
      </c>
    </row>
    <row r="19" s="2" customFormat="1" ht="35" customHeight="1" spans="1:7">
      <c r="A19" s="10" t="s">
        <v>8</v>
      </c>
      <c r="B19" s="10" t="s">
        <v>9</v>
      </c>
      <c r="C19" s="13" t="s">
        <v>26</v>
      </c>
      <c r="D19" s="12">
        <v>68.7</v>
      </c>
      <c r="E19" s="12">
        <v>77.6</v>
      </c>
      <c r="F19" s="12">
        <f t="shared" si="0"/>
        <v>74.04</v>
      </c>
      <c r="G19" s="11">
        <f>RANK(F19,$F$3:$F$46)</f>
        <v>17</v>
      </c>
    </row>
    <row r="20" s="2" customFormat="1" ht="35" customHeight="1" spans="1:7">
      <c r="A20" s="10" t="s">
        <v>8</v>
      </c>
      <c r="B20" s="10" t="s">
        <v>9</v>
      </c>
      <c r="C20" s="13" t="s">
        <v>27</v>
      </c>
      <c r="D20" s="12">
        <v>75.7</v>
      </c>
      <c r="E20" s="12">
        <v>72</v>
      </c>
      <c r="F20" s="12">
        <f t="shared" si="0"/>
        <v>73.48</v>
      </c>
      <c r="G20" s="11">
        <f>RANK(F20,$F$3:$F$46)</f>
        <v>18</v>
      </c>
    </row>
    <row r="21" s="2" customFormat="1" ht="35" customHeight="1" spans="1:7">
      <c r="A21" s="10" t="s">
        <v>8</v>
      </c>
      <c r="B21" s="10" t="s">
        <v>9</v>
      </c>
      <c r="C21" s="13" t="s">
        <v>28</v>
      </c>
      <c r="D21" s="12">
        <v>73.2</v>
      </c>
      <c r="E21" s="12">
        <v>73.2</v>
      </c>
      <c r="F21" s="12">
        <f t="shared" si="0"/>
        <v>73.2</v>
      </c>
      <c r="G21" s="11">
        <f>RANK(F21,$F$3:$F$46)</f>
        <v>19</v>
      </c>
    </row>
    <row r="22" s="2" customFormat="1" ht="35" customHeight="1" spans="1:7">
      <c r="A22" s="10" t="s">
        <v>8</v>
      </c>
      <c r="B22" s="10" t="s">
        <v>9</v>
      </c>
      <c r="C22" s="13" t="s">
        <v>29</v>
      </c>
      <c r="D22" s="12">
        <v>70.3</v>
      </c>
      <c r="E22" s="12">
        <v>75</v>
      </c>
      <c r="F22" s="12">
        <f t="shared" si="0"/>
        <v>73.12</v>
      </c>
      <c r="G22" s="11">
        <f>RANK(F22,$F$3:$F$46)</f>
        <v>20</v>
      </c>
    </row>
    <row r="23" s="2" customFormat="1" ht="35" customHeight="1" spans="1:7">
      <c r="A23" s="10" t="s">
        <v>8</v>
      </c>
      <c r="B23" s="10" t="s">
        <v>9</v>
      </c>
      <c r="C23" s="13" t="s">
        <v>30</v>
      </c>
      <c r="D23" s="12">
        <v>71.4</v>
      </c>
      <c r="E23" s="12">
        <v>74.2</v>
      </c>
      <c r="F23" s="12">
        <f t="shared" si="0"/>
        <v>73.08</v>
      </c>
      <c r="G23" s="11">
        <f>RANK(F23,$F$3:$F$46)</f>
        <v>21</v>
      </c>
    </row>
    <row r="24" s="2" customFormat="1" ht="35" customHeight="1" spans="1:7">
      <c r="A24" s="10" t="s">
        <v>8</v>
      </c>
      <c r="B24" s="10" t="s">
        <v>9</v>
      </c>
      <c r="C24" s="13" t="s">
        <v>31</v>
      </c>
      <c r="D24" s="12">
        <v>73.8</v>
      </c>
      <c r="E24" s="12">
        <v>72.4</v>
      </c>
      <c r="F24" s="12">
        <f t="shared" si="0"/>
        <v>72.96</v>
      </c>
      <c r="G24" s="11">
        <f>RANK(F24,$F$3:$F$46)</f>
        <v>22</v>
      </c>
    </row>
    <row r="25" s="2" customFormat="1" ht="35" customHeight="1" spans="1:7">
      <c r="A25" s="10" t="s">
        <v>8</v>
      </c>
      <c r="B25" s="10" t="s">
        <v>9</v>
      </c>
      <c r="C25" s="13" t="s">
        <v>32</v>
      </c>
      <c r="D25" s="12">
        <v>68.7</v>
      </c>
      <c r="E25" s="12">
        <v>75.8</v>
      </c>
      <c r="F25" s="12">
        <f t="shared" si="0"/>
        <v>72.96</v>
      </c>
      <c r="G25" s="11">
        <f>RANK(F25,$F$3:$F$46)</f>
        <v>22</v>
      </c>
    </row>
    <row r="26" s="2" customFormat="1" ht="35" customHeight="1" spans="1:7">
      <c r="A26" s="10" t="s">
        <v>8</v>
      </c>
      <c r="B26" s="10" t="s">
        <v>9</v>
      </c>
      <c r="C26" s="13" t="s">
        <v>33</v>
      </c>
      <c r="D26" s="12">
        <v>72.1</v>
      </c>
      <c r="E26" s="12">
        <v>73.4</v>
      </c>
      <c r="F26" s="12">
        <f t="shared" si="0"/>
        <v>72.88</v>
      </c>
      <c r="G26" s="11">
        <f>RANK(F26,$F$3:$F$46)</f>
        <v>24</v>
      </c>
    </row>
    <row r="27" s="2" customFormat="1" ht="35" customHeight="1" spans="1:7">
      <c r="A27" s="10" t="s">
        <v>8</v>
      </c>
      <c r="B27" s="10" t="s">
        <v>9</v>
      </c>
      <c r="C27" s="13" t="s">
        <v>34</v>
      </c>
      <c r="D27" s="12">
        <v>67.5</v>
      </c>
      <c r="E27" s="12">
        <v>76</v>
      </c>
      <c r="F27" s="12">
        <f t="shared" si="0"/>
        <v>72.6</v>
      </c>
      <c r="G27" s="11">
        <f>RANK(F27,$F$3:$F$46)</f>
        <v>25</v>
      </c>
    </row>
    <row r="28" s="2" customFormat="1" ht="35" customHeight="1" spans="1:7">
      <c r="A28" s="10" t="s">
        <v>8</v>
      </c>
      <c r="B28" s="10" t="s">
        <v>9</v>
      </c>
      <c r="C28" s="13" t="s">
        <v>35</v>
      </c>
      <c r="D28" s="12">
        <v>71.8</v>
      </c>
      <c r="E28" s="12">
        <v>73</v>
      </c>
      <c r="F28" s="12">
        <f t="shared" si="0"/>
        <v>72.52</v>
      </c>
      <c r="G28" s="11">
        <f>RANK(F28,$F$3:$F$46)</f>
        <v>26</v>
      </c>
    </row>
    <row r="29" s="2" customFormat="1" ht="35" customHeight="1" spans="1:7">
      <c r="A29" s="10" t="s">
        <v>8</v>
      </c>
      <c r="B29" s="10" t="s">
        <v>9</v>
      </c>
      <c r="C29" s="13" t="s">
        <v>36</v>
      </c>
      <c r="D29" s="12">
        <v>73.4</v>
      </c>
      <c r="E29" s="12">
        <v>71.8</v>
      </c>
      <c r="F29" s="12">
        <f t="shared" si="0"/>
        <v>72.44</v>
      </c>
      <c r="G29" s="11">
        <f>RANK(F29,$F$3:$F$46)</f>
        <v>27</v>
      </c>
    </row>
    <row r="30" s="2" customFormat="1" ht="35" customHeight="1" spans="1:7">
      <c r="A30" s="10" t="s">
        <v>8</v>
      </c>
      <c r="B30" s="10" t="s">
        <v>9</v>
      </c>
      <c r="C30" s="13" t="s">
        <v>37</v>
      </c>
      <c r="D30" s="12">
        <v>71.9</v>
      </c>
      <c r="E30" s="12">
        <v>72.6</v>
      </c>
      <c r="F30" s="12">
        <f t="shared" si="0"/>
        <v>72.32</v>
      </c>
      <c r="G30" s="11">
        <f>RANK(F30,$F$3:$F$46)</f>
        <v>28</v>
      </c>
    </row>
    <row r="31" s="2" customFormat="1" ht="35" customHeight="1" spans="1:7">
      <c r="A31" s="10" t="s">
        <v>8</v>
      </c>
      <c r="B31" s="10" t="s">
        <v>9</v>
      </c>
      <c r="C31" s="13" t="s">
        <v>38</v>
      </c>
      <c r="D31" s="12">
        <v>70.1</v>
      </c>
      <c r="E31" s="12">
        <v>73.6</v>
      </c>
      <c r="F31" s="12">
        <f t="shared" si="0"/>
        <v>72.2</v>
      </c>
      <c r="G31" s="11">
        <f>RANK(F31,$F$3:$F$46)</f>
        <v>29</v>
      </c>
    </row>
    <row r="32" s="2" customFormat="1" ht="35" customHeight="1" spans="1:7">
      <c r="A32" s="10" t="s">
        <v>8</v>
      </c>
      <c r="B32" s="10" t="s">
        <v>9</v>
      </c>
      <c r="C32" s="13" t="s">
        <v>39</v>
      </c>
      <c r="D32" s="12">
        <v>70.7</v>
      </c>
      <c r="E32" s="12">
        <v>73</v>
      </c>
      <c r="F32" s="12">
        <f t="shared" si="0"/>
        <v>72.08</v>
      </c>
      <c r="G32" s="11">
        <f>RANK(F32,$F$3:$F$46)</f>
        <v>30</v>
      </c>
    </row>
    <row r="33" s="2" customFormat="1" ht="35" customHeight="1" spans="1:7">
      <c r="A33" s="10" t="s">
        <v>8</v>
      </c>
      <c r="B33" s="10" t="s">
        <v>9</v>
      </c>
      <c r="C33" s="13" t="s">
        <v>40</v>
      </c>
      <c r="D33" s="12">
        <v>70.7</v>
      </c>
      <c r="E33" s="12">
        <v>72.4</v>
      </c>
      <c r="F33" s="12">
        <f t="shared" si="0"/>
        <v>71.72</v>
      </c>
      <c r="G33" s="11">
        <f>RANK(F33,$F$3:$F$46)</f>
        <v>31</v>
      </c>
    </row>
    <row r="34" s="2" customFormat="1" ht="35" customHeight="1" spans="1:7">
      <c r="A34" s="10" t="s">
        <v>8</v>
      </c>
      <c r="B34" s="10" t="s">
        <v>9</v>
      </c>
      <c r="C34" s="13" t="s">
        <v>41</v>
      </c>
      <c r="D34" s="12">
        <v>69.7</v>
      </c>
      <c r="E34" s="12">
        <v>72.8</v>
      </c>
      <c r="F34" s="12">
        <f t="shared" si="0"/>
        <v>71.56</v>
      </c>
      <c r="G34" s="11">
        <f>RANK(F34,$F$3:$F$46)</f>
        <v>32</v>
      </c>
    </row>
    <row r="35" s="2" customFormat="1" ht="35" customHeight="1" spans="1:7">
      <c r="A35" s="10" t="s">
        <v>8</v>
      </c>
      <c r="B35" s="10" t="s">
        <v>9</v>
      </c>
      <c r="C35" s="13" t="s">
        <v>42</v>
      </c>
      <c r="D35" s="12">
        <v>73.5</v>
      </c>
      <c r="E35" s="12">
        <v>69.8</v>
      </c>
      <c r="F35" s="12">
        <f t="shared" si="0"/>
        <v>71.28</v>
      </c>
      <c r="G35" s="11">
        <f>RANK(F35,$F$3:$F$46)</f>
        <v>33</v>
      </c>
    </row>
    <row r="36" s="2" customFormat="1" ht="35" customHeight="1" spans="1:7">
      <c r="A36" s="10" t="s">
        <v>8</v>
      </c>
      <c r="B36" s="10" t="s">
        <v>9</v>
      </c>
      <c r="C36" s="13" t="s">
        <v>43</v>
      </c>
      <c r="D36" s="12">
        <v>71.3</v>
      </c>
      <c r="E36" s="12">
        <v>71</v>
      </c>
      <c r="F36" s="12">
        <f t="shared" si="0"/>
        <v>71.12</v>
      </c>
      <c r="G36" s="11">
        <f>RANK(F36,$F$3:$F$46)</f>
        <v>34</v>
      </c>
    </row>
    <row r="37" s="2" customFormat="1" ht="35" customHeight="1" spans="1:7">
      <c r="A37" s="10" t="s">
        <v>8</v>
      </c>
      <c r="B37" s="10" t="s">
        <v>9</v>
      </c>
      <c r="C37" s="13" t="s">
        <v>44</v>
      </c>
      <c r="D37" s="12">
        <v>67.4</v>
      </c>
      <c r="E37" s="12">
        <v>73.4</v>
      </c>
      <c r="F37" s="12">
        <f t="shared" si="0"/>
        <v>71</v>
      </c>
      <c r="G37" s="11">
        <f>RANK(F37,$F$3:$F$46)</f>
        <v>35</v>
      </c>
    </row>
    <row r="38" s="2" customFormat="1" ht="35" customHeight="1" spans="1:7">
      <c r="A38" s="10" t="s">
        <v>8</v>
      </c>
      <c r="B38" s="10" t="s">
        <v>9</v>
      </c>
      <c r="C38" s="13" t="s">
        <v>45</v>
      </c>
      <c r="D38" s="12">
        <v>69.5</v>
      </c>
      <c r="E38" s="12">
        <v>71.8</v>
      </c>
      <c r="F38" s="12">
        <f t="shared" si="0"/>
        <v>70.88</v>
      </c>
      <c r="G38" s="11">
        <f>RANK(F38,$F$3:$F$46)</f>
        <v>36</v>
      </c>
    </row>
    <row r="39" s="2" customFormat="1" ht="35" customHeight="1" spans="1:7">
      <c r="A39" s="10" t="s">
        <v>8</v>
      </c>
      <c r="B39" s="10" t="s">
        <v>9</v>
      </c>
      <c r="C39" s="13" t="s">
        <v>46</v>
      </c>
      <c r="D39" s="12">
        <v>69.9</v>
      </c>
      <c r="E39" s="12">
        <v>71.4</v>
      </c>
      <c r="F39" s="12">
        <f t="shared" si="0"/>
        <v>70.8</v>
      </c>
      <c r="G39" s="11">
        <f>RANK(F39,$F$3:$F$46)</f>
        <v>37</v>
      </c>
    </row>
    <row r="40" s="2" customFormat="1" ht="35" customHeight="1" spans="1:7">
      <c r="A40" s="10" t="s">
        <v>8</v>
      </c>
      <c r="B40" s="10" t="s">
        <v>9</v>
      </c>
      <c r="C40" s="13" t="s">
        <v>47</v>
      </c>
      <c r="D40" s="12">
        <v>72.2</v>
      </c>
      <c r="E40" s="12">
        <v>69.8</v>
      </c>
      <c r="F40" s="12">
        <f t="shared" si="0"/>
        <v>70.76</v>
      </c>
      <c r="G40" s="11">
        <f>RANK(F40,$F$3:$F$46)</f>
        <v>38</v>
      </c>
    </row>
    <row r="41" s="2" customFormat="1" ht="35" customHeight="1" spans="1:7">
      <c r="A41" s="10" t="s">
        <v>8</v>
      </c>
      <c r="B41" s="10" t="s">
        <v>9</v>
      </c>
      <c r="C41" s="13" t="s">
        <v>48</v>
      </c>
      <c r="D41" s="12">
        <v>67.1</v>
      </c>
      <c r="E41" s="12">
        <v>73.2</v>
      </c>
      <c r="F41" s="12">
        <f t="shared" si="0"/>
        <v>70.76</v>
      </c>
      <c r="G41" s="11">
        <f>RANK(F41,$F$3:$F$46)</f>
        <v>38</v>
      </c>
    </row>
    <row r="42" s="2" customFormat="1" ht="35" customHeight="1" spans="1:7">
      <c r="A42" s="10" t="s">
        <v>8</v>
      </c>
      <c r="B42" s="10" t="s">
        <v>9</v>
      </c>
      <c r="C42" s="13" t="s">
        <v>49</v>
      </c>
      <c r="D42" s="12">
        <v>68.8</v>
      </c>
      <c r="E42" s="12">
        <v>71.6</v>
      </c>
      <c r="F42" s="12">
        <f t="shared" si="0"/>
        <v>70.48</v>
      </c>
      <c r="G42" s="11">
        <f>RANK(F42,$F$3:$F$46)</f>
        <v>40</v>
      </c>
    </row>
    <row r="43" s="2" customFormat="1" ht="35" customHeight="1" spans="1:7">
      <c r="A43" s="10" t="s">
        <v>8</v>
      </c>
      <c r="B43" s="10" t="s">
        <v>9</v>
      </c>
      <c r="C43" s="13" t="s">
        <v>50</v>
      </c>
      <c r="D43" s="12">
        <v>69.3</v>
      </c>
      <c r="E43" s="12">
        <v>71.2</v>
      </c>
      <c r="F43" s="12">
        <f t="shared" si="0"/>
        <v>70.44</v>
      </c>
      <c r="G43" s="11">
        <f>RANK(F43,$F$3:$F$46)</f>
        <v>41</v>
      </c>
    </row>
    <row r="44" s="2" customFormat="1" ht="35" customHeight="1" spans="1:7">
      <c r="A44" s="10" t="s">
        <v>8</v>
      </c>
      <c r="B44" s="10" t="s">
        <v>9</v>
      </c>
      <c r="C44" s="13" t="s">
        <v>51</v>
      </c>
      <c r="D44" s="12">
        <v>68.8</v>
      </c>
      <c r="E44" s="12">
        <v>71.4</v>
      </c>
      <c r="F44" s="12">
        <f t="shared" si="0"/>
        <v>70.36</v>
      </c>
      <c r="G44" s="11">
        <f>RANK(F44,$F$3:$F$46)</f>
        <v>42</v>
      </c>
    </row>
    <row r="45" s="2" customFormat="1" ht="35" customHeight="1" spans="1:7">
      <c r="A45" s="10" t="s">
        <v>8</v>
      </c>
      <c r="B45" s="10" t="s">
        <v>9</v>
      </c>
      <c r="C45" s="13" t="s">
        <v>52</v>
      </c>
      <c r="D45" s="12">
        <v>66.8</v>
      </c>
      <c r="E45" s="12">
        <v>72</v>
      </c>
      <c r="F45" s="12">
        <f t="shared" si="0"/>
        <v>69.92</v>
      </c>
      <c r="G45" s="11">
        <f>RANK(F45,$F$3:$F$46)</f>
        <v>43</v>
      </c>
    </row>
    <row r="46" s="2" customFormat="1" ht="35" customHeight="1" spans="1:7">
      <c r="A46" s="10" t="s">
        <v>8</v>
      </c>
      <c r="B46" s="10" t="s">
        <v>9</v>
      </c>
      <c r="C46" s="13" t="s">
        <v>53</v>
      </c>
      <c r="D46" s="12">
        <v>70.7</v>
      </c>
      <c r="E46" s="12">
        <v>69.4</v>
      </c>
      <c r="F46" s="12">
        <f t="shared" si="0"/>
        <v>69.92</v>
      </c>
      <c r="G46" s="11">
        <f>RANK(F46,$F$3:$F$46)</f>
        <v>43</v>
      </c>
    </row>
    <row r="47" s="2" customFormat="1" ht="35" customHeight="1" spans="1:7">
      <c r="A47" s="10" t="s">
        <v>8</v>
      </c>
      <c r="B47" s="10" t="s">
        <v>9</v>
      </c>
      <c r="C47" s="13" t="s">
        <v>54</v>
      </c>
      <c r="D47" s="12">
        <v>72.4</v>
      </c>
      <c r="E47" s="12" t="s">
        <v>55</v>
      </c>
      <c r="F47" s="12" t="s">
        <v>56</v>
      </c>
      <c r="G47" s="11" t="s">
        <v>56</v>
      </c>
    </row>
    <row r="48" s="2" customFormat="1" ht="35" customHeight="1" spans="1:7">
      <c r="A48" s="10" t="s">
        <v>57</v>
      </c>
      <c r="B48" s="10" t="s">
        <v>58</v>
      </c>
      <c r="C48" s="13" t="s">
        <v>59</v>
      </c>
      <c r="D48" s="12">
        <v>66</v>
      </c>
      <c r="E48" s="12">
        <v>81.8</v>
      </c>
      <c r="F48" s="12">
        <v>75.48</v>
      </c>
      <c r="G48" s="11">
        <v>1</v>
      </c>
    </row>
    <row r="49" s="2" customFormat="1" ht="35" customHeight="1" spans="1:7">
      <c r="A49" s="10" t="s">
        <v>57</v>
      </c>
      <c r="B49" s="10" t="s">
        <v>58</v>
      </c>
      <c r="C49" s="13" t="s">
        <v>60</v>
      </c>
      <c r="D49" s="12">
        <v>65</v>
      </c>
      <c r="E49" s="12">
        <v>80.6</v>
      </c>
      <c r="F49" s="12">
        <v>74.36</v>
      </c>
      <c r="G49" s="11">
        <v>2</v>
      </c>
    </row>
    <row r="50" s="2" customFormat="1" ht="35" customHeight="1" spans="1:7">
      <c r="A50" s="10" t="s">
        <v>57</v>
      </c>
      <c r="B50" s="10" t="s">
        <v>58</v>
      </c>
      <c r="C50" s="13" t="s">
        <v>61</v>
      </c>
      <c r="D50" s="12">
        <v>64.9</v>
      </c>
      <c r="E50" s="12">
        <v>80.2</v>
      </c>
      <c r="F50" s="12">
        <v>74.08</v>
      </c>
      <c r="G50" s="11">
        <v>3</v>
      </c>
    </row>
    <row r="51" s="2" customFormat="1" ht="35" customHeight="1" spans="1:7">
      <c r="A51" s="10" t="s">
        <v>57</v>
      </c>
      <c r="B51" s="10" t="s">
        <v>58</v>
      </c>
      <c r="C51" s="13" t="s">
        <v>62</v>
      </c>
      <c r="D51" s="12">
        <v>69.5</v>
      </c>
      <c r="E51" s="12">
        <v>76.8</v>
      </c>
      <c r="F51" s="12">
        <v>73.88</v>
      </c>
      <c r="G51" s="11">
        <v>4</v>
      </c>
    </row>
    <row r="52" s="2" customFormat="1" ht="35" customHeight="1" spans="1:7">
      <c r="A52" s="10" t="s">
        <v>57</v>
      </c>
      <c r="B52" s="10" t="s">
        <v>58</v>
      </c>
      <c r="C52" s="13" t="s">
        <v>63</v>
      </c>
      <c r="D52" s="12">
        <v>74</v>
      </c>
      <c r="E52" s="12">
        <v>73.4</v>
      </c>
      <c r="F52" s="12">
        <v>73.64</v>
      </c>
      <c r="G52" s="11">
        <v>5</v>
      </c>
    </row>
    <row r="53" s="2" customFormat="1" ht="35" customHeight="1" spans="1:7">
      <c r="A53" s="10" t="s">
        <v>57</v>
      </c>
      <c r="B53" s="10" t="s">
        <v>58</v>
      </c>
      <c r="C53" s="13" t="s">
        <v>64</v>
      </c>
      <c r="D53" s="12">
        <v>65.8</v>
      </c>
      <c r="E53" s="12">
        <v>76.6</v>
      </c>
      <c r="F53" s="12">
        <v>72.28</v>
      </c>
      <c r="G53" s="11">
        <v>6</v>
      </c>
    </row>
    <row r="54" s="2" customFormat="1" ht="35" customHeight="1" spans="1:7">
      <c r="A54" s="10" t="s">
        <v>57</v>
      </c>
      <c r="B54" s="10" t="s">
        <v>58</v>
      </c>
      <c r="C54" s="13" t="s">
        <v>65</v>
      </c>
      <c r="D54" s="12">
        <v>68.5</v>
      </c>
      <c r="E54" s="12">
        <v>74.4</v>
      </c>
      <c r="F54" s="12">
        <v>72.04</v>
      </c>
      <c r="G54" s="11">
        <v>7</v>
      </c>
    </row>
    <row r="55" s="2" customFormat="1" ht="35" customHeight="1" spans="1:7">
      <c r="A55" s="10" t="s">
        <v>57</v>
      </c>
      <c r="B55" s="10" t="s">
        <v>58</v>
      </c>
      <c r="C55" s="13" t="s">
        <v>66</v>
      </c>
      <c r="D55" s="12">
        <v>66.8</v>
      </c>
      <c r="E55" s="12">
        <v>74.4</v>
      </c>
      <c r="F55" s="12">
        <v>71.36</v>
      </c>
      <c r="G55" s="11">
        <v>8</v>
      </c>
    </row>
    <row r="56" s="2" customFormat="1" ht="35" customHeight="1" spans="1:7">
      <c r="A56" s="10" t="s">
        <v>57</v>
      </c>
      <c r="B56" s="10" t="s">
        <v>58</v>
      </c>
      <c r="C56" s="13" t="s">
        <v>67</v>
      </c>
      <c r="D56" s="12">
        <v>66.7</v>
      </c>
      <c r="E56" s="12">
        <v>74.2</v>
      </c>
      <c r="F56" s="12">
        <v>71.2</v>
      </c>
      <c r="G56" s="11">
        <v>9</v>
      </c>
    </row>
    <row r="57" s="2" customFormat="1" ht="35" customHeight="1" spans="1:7">
      <c r="A57" s="10" t="s">
        <v>57</v>
      </c>
      <c r="B57" s="10" t="s">
        <v>58</v>
      </c>
      <c r="C57" s="13" t="s">
        <v>68</v>
      </c>
      <c r="D57" s="12">
        <v>67.7</v>
      </c>
      <c r="E57" s="12">
        <v>72.8</v>
      </c>
      <c r="F57" s="12">
        <v>70.76</v>
      </c>
      <c r="G57" s="11">
        <v>10</v>
      </c>
    </row>
    <row r="58" s="2" customFormat="1" ht="35" customHeight="1" spans="1:7">
      <c r="A58" s="10" t="s">
        <v>57</v>
      </c>
      <c r="B58" s="10" t="s">
        <v>58</v>
      </c>
      <c r="C58" s="13" t="s">
        <v>69</v>
      </c>
      <c r="D58" s="12">
        <v>63.7</v>
      </c>
      <c r="E58" s="12">
        <v>72.8</v>
      </c>
      <c r="F58" s="12">
        <v>69.16</v>
      </c>
      <c r="G58" s="11">
        <v>11</v>
      </c>
    </row>
    <row r="59" s="2" customFormat="1" ht="35" customHeight="1" spans="1:7">
      <c r="A59" s="10" t="s">
        <v>57</v>
      </c>
      <c r="B59" s="10" t="s">
        <v>58</v>
      </c>
      <c r="C59" s="13" t="s">
        <v>70</v>
      </c>
      <c r="D59" s="12">
        <v>69.2</v>
      </c>
      <c r="E59" s="12">
        <v>68.6</v>
      </c>
      <c r="F59" s="12">
        <v>68.84</v>
      </c>
      <c r="G59" s="11">
        <v>12</v>
      </c>
    </row>
    <row r="60" s="2" customFormat="1" ht="35" customHeight="1" spans="1:7">
      <c r="A60" s="10" t="s">
        <v>57</v>
      </c>
      <c r="B60" s="10" t="s">
        <v>58</v>
      </c>
      <c r="C60" s="13" t="s">
        <v>71</v>
      </c>
      <c r="D60" s="12">
        <v>67</v>
      </c>
      <c r="E60" s="12">
        <v>67.4</v>
      </c>
      <c r="F60" s="12">
        <v>67.24</v>
      </c>
      <c r="G60" s="11">
        <v>13</v>
      </c>
    </row>
    <row r="61" s="2" customFormat="1" ht="35" customHeight="1" spans="1:7">
      <c r="A61" s="10" t="s">
        <v>57</v>
      </c>
      <c r="B61" s="10" t="s">
        <v>58</v>
      </c>
      <c r="C61" s="13" t="s">
        <v>72</v>
      </c>
      <c r="D61" s="12">
        <v>64.9</v>
      </c>
      <c r="E61" s="12" t="s">
        <v>55</v>
      </c>
      <c r="F61" s="12" t="s">
        <v>56</v>
      </c>
      <c r="G61" s="11" t="s">
        <v>56</v>
      </c>
    </row>
    <row r="62" s="2" customFormat="1" ht="35" customHeight="1" spans="1:7">
      <c r="A62" s="10" t="s">
        <v>73</v>
      </c>
      <c r="B62" s="10" t="s">
        <v>74</v>
      </c>
      <c r="C62" s="13" t="s">
        <v>75</v>
      </c>
      <c r="D62" s="12">
        <v>75.5</v>
      </c>
      <c r="E62" s="12">
        <v>81.4</v>
      </c>
      <c r="F62" s="12">
        <v>79.04</v>
      </c>
      <c r="G62" s="11">
        <v>1</v>
      </c>
    </row>
    <row r="63" s="2" customFormat="1" ht="35" customHeight="1" spans="1:7">
      <c r="A63" s="10" t="s">
        <v>73</v>
      </c>
      <c r="B63" s="10" t="s">
        <v>74</v>
      </c>
      <c r="C63" s="13" t="s">
        <v>76</v>
      </c>
      <c r="D63" s="12">
        <v>77</v>
      </c>
      <c r="E63" s="12">
        <v>79.8</v>
      </c>
      <c r="F63" s="12">
        <v>78.68</v>
      </c>
      <c r="G63" s="11">
        <v>2</v>
      </c>
    </row>
    <row r="64" s="2" customFormat="1" ht="35" customHeight="1" spans="1:7">
      <c r="A64" s="10" t="s">
        <v>73</v>
      </c>
      <c r="B64" s="10" t="s">
        <v>74</v>
      </c>
      <c r="C64" s="13" t="s">
        <v>77</v>
      </c>
      <c r="D64" s="12">
        <v>76.7</v>
      </c>
      <c r="E64" s="12">
        <v>79.2</v>
      </c>
      <c r="F64" s="12">
        <v>78.2</v>
      </c>
      <c r="G64" s="11">
        <v>3</v>
      </c>
    </row>
    <row r="65" s="2" customFormat="1" ht="35" customHeight="1" spans="1:7">
      <c r="A65" s="10" t="s">
        <v>73</v>
      </c>
      <c r="B65" s="10" t="s">
        <v>74</v>
      </c>
      <c r="C65" s="13" t="s">
        <v>78</v>
      </c>
      <c r="D65" s="12">
        <v>75.3</v>
      </c>
      <c r="E65" s="12">
        <v>79.2</v>
      </c>
      <c r="F65" s="12">
        <v>77.64</v>
      </c>
      <c r="G65" s="11">
        <v>4</v>
      </c>
    </row>
    <row r="66" s="2" customFormat="1" ht="35" customHeight="1" spans="1:7">
      <c r="A66" s="10" t="s">
        <v>73</v>
      </c>
      <c r="B66" s="10" t="s">
        <v>74</v>
      </c>
      <c r="C66" s="13" t="s">
        <v>79</v>
      </c>
      <c r="D66" s="12">
        <v>75.3</v>
      </c>
      <c r="E66" s="12">
        <v>78.4</v>
      </c>
      <c r="F66" s="12">
        <v>77.16</v>
      </c>
      <c r="G66" s="11">
        <v>5</v>
      </c>
    </row>
    <row r="67" s="2" customFormat="1" ht="35" customHeight="1" spans="1:7">
      <c r="A67" s="10" t="s">
        <v>73</v>
      </c>
      <c r="B67" s="10" t="s">
        <v>74</v>
      </c>
      <c r="C67" s="13" t="s">
        <v>80</v>
      </c>
      <c r="D67" s="12">
        <v>76.3</v>
      </c>
      <c r="E67" s="12">
        <v>74.8</v>
      </c>
      <c r="F67" s="12">
        <v>75.4</v>
      </c>
      <c r="G67" s="11">
        <v>6</v>
      </c>
    </row>
    <row r="68" s="2" customFormat="1" ht="35" customHeight="1" spans="1:7">
      <c r="A68" s="10" t="s">
        <v>73</v>
      </c>
      <c r="B68" s="10" t="s">
        <v>74</v>
      </c>
      <c r="C68" s="13" t="s">
        <v>81</v>
      </c>
      <c r="D68" s="12">
        <v>75.8</v>
      </c>
      <c r="E68" s="12">
        <v>74.6</v>
      </c>
      <c r="F68" s="12">
        <v>75.08</v>
      </c>
      <c r="G68" s="11">
        <v>7</v>
      </c>
    </row>
    <row r="69" s="2" customFormat="1" ht="35" customHeight="1" spans="1:7">
      <c r="A69" s="10" t="s">
        <v>73</v>
      </c>
      <c r="B69" s="10" t="s">
        <v>74</v>
      </c>
      <c r="C69" s="13" t="s">
        <v>82</v>
      </c>
      <c r="D69" s="12">
        <v>79</v>
      </c>
      <c r="E69" s="12">
        <v>70.4</v>
      </c>
      <c r="F69" s="12">
        <v>73.84</v>
      </c>
      <c r="G69" s="11">
        <v>8</v>
      </c>
    </row>
    <row r="70" s="2" customFormat="1" ht="35" customHeight="1" spans="1:7">
      <c r="A70" s="10" t="s">
        <v>73</v>
      </c>
      <c r="B70" s="10" t="s">
        <v>74</v>
      </c>
      <c r="C70" s="13" t="s">
        <v>83</v>
      </c>
      <c r="D70" s="12">
        <v>75.3</v>
      </c>
      <c r="E70" s="12">
        <v>72.8</v>
      </c>
      <c r="F70" s="12">
        <v>73.8</v>
      </c>
      <c r="G70" s="11">
        <v>9</v>
      </c>
    </row>
    <row r="71" s="2" customFormat="1" ht="35" customHeight="1" spans="1:7">
      <c r="A71" s="10" t="s">
        <v>73</v>
      </c>
      <c r="B71" s="10" t="s">
        <v>74</v>
      </c>
      <c r="C71" s="13" t="s">
        <v>84</v>
      </c>
      <c r="D71" s="12">
        <v>75.3</v>
      </c>
      <c r="E71" s="12">
        <v>72.8</v>
      </c>
      <c r="F71" s="12">
        <v>73.8</v>
      </c>
      <c r="G71" s="11">
        <v>9</v>
      </c>
    </row>
    <row r="72" s="2" customFormat="1" ht="35" customHeight="1" spans="1:7">
      <c r="A72" s="10" t="s">
        <v>73</v>
      </c>
      <c r="B72" s="10" t="s">
        <v>74</v>
      </c>
      <c r="C72" s="13" t="s">
        <v>85</v>
      </c>
      <c r="D72" s="12">
        <v>76</v>
      </c>
      <c r="E72" s="12" t="s">
        <v>55</v>
      </c>
      <c r="F72" s="12" t="s">
        <v>56</v>
      </c>
      <c r="G72" s="11" t="s">
        <v>56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张冬梅</dc:creator>
  <cp:lastModifiedBy>Lin</cp:lastModifiedBy>
  <dcterms:created xsi:type="dcterms:W3CDTF">2024-01-27T04:28:00Z</dcterms:created>
  <dcterms:modified xsi:type="dcterms:W3CDTF">2024-01-29T01:25:29Z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F26A15B85BE6405E87303999E3E52BF3_11</vt:lpwstr>
  </property>
  <property fmtid="{D5CDD505-2E9C-101B-9397-08002B2CF9AE}" pid="3" name="KSOProductBuildVer">
    <vt:lpwstr>2052-12.1.0.16250</vt:lpwstr>
  </property>
</Properties>
</file>