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公示" sheetId="1" r:id="rId1"/>
  </sheets>
  <definedNames>
    <definedName name="_xlnm._FilterDatabase" localSheetId="0" hidden="1">公示!$A$2:$I$15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<sst xmlns="http://schemas.openxmlformats.org/spreadsheetml/2006/main" count="47" uniqueCount="26">
  <si>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南京市栖霞区人民法院2024年编外人员公开招聘拟聘用人员公示</t>
  </si>
  <si>
    <t>报考岗位编码</t>
  </si>
  <si>
    <t>报考岗位名称</t>
  </si>
  <si>
    <t>姓名</t>
  </si>
  <si>
    <t>准考证号</t>
  </si>
  <si>
    <t>笔试成绩</t>
  </si>
  <si>
    <t>技能考核成绩</t>
  </si>
  <si>
    <t>面试成绩</t>
  </si>
  <si>
    <t>综合成绩</t>
  </si>
  <si>
    <t>综合成绩排名</t>
  </si>
  <si>
    <t>备注</t>
  </si>
  <si>
    <t>文员-A岗</t>
  </si>
  <si>
    <t>孟子琦</t>
  </si>
  <si>
    <t>云楠</t>
  </si>
  <si>
    <t>谢晴雯</t>
  </si>
  <si>
    <t>李馨语</t>
  </si>
  <si>
    <t>雷舒琴</t>
  </si>
  <si>
    <t>邓文萱</t>
  </si>
  <si>
    <t>祝庆</t>
  </si>
  <si>
    <t>刘宇涵</t>
  </si>
  <si>
    <t>递补</t>
  </si>
  <si>
    <t>苏凤</t>
  </si>
  <si>
    <t>黄茹</t>
  </si>
  <si>
    <t>高杰</t>
  </si>
  <si>
    <t>文员-B岗</t>
  </si>
  <si>
    <t>孔令洁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</si>
</sst>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微软雅黑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9" sqref="C9"/>
    </sheetView>
  </sheetViews>
  <sheetFormatPr defaultColWidth="9.81818181818182" defaultRowHeight="14"/>
  <cols>
    <col min="1" max="1" width="7.72727272727273" customWidth="1"/>
    <col min="2" max="2" width="14.9090909090909" customWidth="1"/>
    <col min="3" max="3" width="9.81818181818182" style="3"/>
    <col min="4" max="4" width="15.5454545454545" style="4" customWidth="1"/>
    <col min="5" max="5" width="10.4272727272727" style="5" customWidth="1"/>
    <col min="6" max="6" width="9.81818181818182" style="6" customWidth="1"/>
    <col min="7" max="7" width="10.3" customWidth="1"/>
    <col min="8" max="8" width="11.0272727272727" style="6" customWidth="1"/>
    <col min="9" max="9" width="9.81818181818182" customWidth="1"/>
  </cols>
  <sheetData>
    <row r="1" ht="4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8" spans="1:1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8" t="s">
        <v>7</v>
      </c>
      <c r="H2" s="10" t="s">
        <v>8</v>
      </c>
      <c r="I2" s="8" t="s">
        <v>9</v>
      </c>
      <c r="J2" s="8" t="s">
        <v>10</v>
      </c>
    </row>
    <row r="3" s="2" customFormat="1" ht="31" customHeight="1" spans="1:10">
      <c r="A3" s="11">
        <v>101</v>
      </c>
      <c r="B3" s="11" t="s">
        <v>11</v>
      </c>
      <c r="C3" s="12" t="s">
        <v>12</v>
      </c>
      <c r="D3" s="13">
        <v>240623010058</v>
      </c>
      <c r="E3" s="14">
        <v>76.1</v>
      </c>
      <c r="F3" s="15">
        <v>94.917</v>
      </c>
      <c r="G3" s="11">
        <v>80.4</v>
      </c>
      <c r="H3" s="14">
        <f t="shared" ref="H3:H13" si="0">E3*0.3+F3*0.2+G3*0.5</f>
        <v>82.0134</v>
      </c>
      <c r="I3" s="11">
        <v>1</v>
      </c>
      <c r="J3" s="18"/>
    </row>
    <row r="4" s="2" customFormat="1" ht="31" customHeight="1" spans="1:10">
      <c r="A4" s="11">
        <v>101</v>
      </c>
      <c r="B4" s="11" t="s">
        <v>11</v>
      </c>
      <c r="C4" s="12" t="s">
        <v>13</v>
      </c>
      <c r="D4" s="13">
        <v>240623010052</v>
      </c>
      <c r="E4" s="14">
        <v>76.4</v>
      </c>
      <c r="F4" s="15">
        <v>83.61</v>
      </c>
      <c r="G4" s="11">
        <v>77.6</v>
      </c>
      <c r="H4" s="14">
        <f t="shared" si="0"/>
        <v>78.442</v>
      </c>
      <c r="I4" s="11">
        <v>4</v>
      </c>
      <c r="J4" s="18"/>
    </row>
    <row r="5" s="2" customFormat="1" ht="31" customHeight="1" spans="1:10">
      <c r="A5" s="11">
        <v>101</v>
      </c>
      <c r="B5" s="11" t="s">
        <v>11</v>
      </c>
      <c r="C5" s="12" t="s">
        <v>14</v>
      </c>
      <c r="D5" s="13">
        <v>240623010022</v>
      </c>
      <c r="E5" s="14">
        <v>68.4</v>
      </c>
      <c r="F5" s="15">
        <v>85.581</v>
      </c>
      <c r="G5" s="11">
        <v>79.4</v>
      </c>
      <c r="H5" s="14">
        <f t="shared" si="0"/>
        <v>77.3362</v>
      </c>
      <c r="I5" s="11">
        <v>5</v>
      </c>
      <c r="J5" s="18"/>
    </row>
    <row r="6" s="2" customFormat="1" ht="31" customHeight="1" spans="1:10">
      <c r="A6" s="11">
        <v>101</v>
      </c>
      <c r="B6" s="11" t="s">
        <v>11</v>
      </c>
      <c r="C6" s="12" t="s">
        <v>15</v>
      </c>
      <c r="D6" s="13">
        <v>240623010065</v>
      </c>
      <c r="E6" s="14">
        <v>71.3</v>
      </c>
      <c r="F6" s="15">
        <v>83.195</v>
      </c>
      <c r="G6" s="11">
        <v>77.2</v>
      </c>
      <c r="H6" s="14">
        <f t="shared" si="0"/>
        <v>76.629</v>
      </c>
      <c r="I6" s="11">
        <v>6</v>
      </c>
      <c r="J6" s="18"/>
    </row>
    <row r="7" s="2" customFormat="1" ht="31" customHeight="1" spans="1:10">
      <c r="A7" s="11">
        <v>101</v>
      </c>
      <c r="B7" s="11" t="s">
        <v>11</v>
      </c>
      <c r="C7" s="12" t="s">
        <v>16</v>
      </c>
      <c r="D7" s="13">
        <v>240623010023</v>
      </c>
      <c r="E7" s="14">
        <v>71.3</v>
      </c>
      <c r="F7" s="15">
        <v>76.66</v>
      </c>
      <c r="G7" s="11">
        <v>79.8</v>
      </c>
      <c r="H7" s="14">
        <f t="shared" si="0"/>
        <v>76.622</v>
      </c>
      <c r="I7" s="11">
        <v>7</v>
      </c>
      <c r="J7" s="18"/>
    </row>
    <row r="8" s="2" customFormat="1" ht="31" customHeight="1" spans="1:10">
      <c r="A8" s="11">
        <v>101</v>
      </c>
      <c r="B8" s="11" t="s">
        <v>11</v>
      </c>
      <c r="C8" s="12" t="s">
        <v>17</v>
      </c>
      <c r="D8" s="13">
        <v>240623010036</v>
      </c>
      <c r="E8" s="14">
        <v>68.5</v>
      </c>
      <c r="F8" s="15">
        <v>85.996</v>
      </c>
      <c r="G8" s="11">
        <v>77.4</v>
      </c>
      <c r="H8" s="14">
        <f t="shared" si="0"/>
        <v>76.4492</v>
      </c>
      <c r="I8" s="11">
        <v>8</v>
      </c>
      <c r="J8" s="18"/>
    </row>
    <row r="9" s="2" customFormat="1" ht="31" customHeight="1" spans="1:10">
      <c r="A9" s="11">
        <v>101</v>
      </c>
      <c r="B9" s="11" t="s">
        <v>11</v>
      </c>
      <c r="C9" s="12" t="s">
        <v>18</v>
      </c>
      <c r="D9" s="13">
        <v>240623010039</v>
      </c>
      <c r="E9" s="14">
        <v>64.9</v>
      </c>
      <c r="F9" s="15">
        <v>75.726</v>
      </c>
      <c r="G9" s="11">
        <v>83.4</v>
      </c>
      <c r="H9" s="14">
        <f t="shared" si="0"/>
        <v>76.3152</v>
      </c>
      <c r="I9" s="11">
        <v>10</v>
      </c>
      <c r="J9" s="18"/>
    </row>
    <row r="10" s="2" customFormat="1" ht="31" customHeight="1" spans="1:10">
      <c r="A10" s="11">
        <v>101</v>
      </c>
      <c r="B10" s="11" t="s">
        <v>11</v>
      </c>
      <c r="C10" s="12" t="s">
        <v>19</v>
      </c>
      <c r="D10" s="13">
        <v>240623010049</v>
      </c>
      <c r="E10" s="14">
        <v>63.1</v>
      </c>
      <c r="F10" s="15">
        <v>83.817</v>
      </c>
      <c r="G10" s="11">
        <v>78</v>
      </c>
      <c r="H10" s="14">
        <f t="shared" si="0"/>
        <v>74.6934</v>
      </c>
      <c r="I10" s="11">
        <v>14</v>
      </c>
      <c r="J10" s="18" t="s">
        <v>20</v>
      </c>
    </row>
    <row r="11" s="2" customFormat="1" ht="31" customHeight="1" spans="1:10">
      <c r="A11" s="11">
        <v>101</v>
      </c>
      <c r="B11" s="11" t="s">
        <v>11</v>
      </c>
      <c r="C11" s="12" t="s">
        <v>21</v>
      </c>
      <c r="D11" s="13">
        <v>240623010046</v>
      </c>
      <c r="E11" s="14">
        <v>68.4</v>
      </c>
      <c r="F11" s="15">
        <v>87.241</v>
      </c>
      <c r="G11" s="11">
        <v>72.2</v>
      </c>
      <c r="H11" s="14">
        <f t="shared" si="0"/>
        <v>74.0682</v>
      </c>
      <c r="I11" s="11">
        <v>15</v>
      </c>
      <c r="J11" s="18" t="s">
        <v>20</v>
      </c>
    </row>
    <row r="12" s="2" customFormat="1" ht="31" customHeight="1" spans="1:10">
      <c r="A12" s="11">
        <v>101</v>
      </c>
      <c r="B12" s="11" t="s">
        <v>11</v>
      </c>
      <c r="C12" s="12" t="s">
        <v>22</v>
      </c>
      <c r="D12" s="13">
        <v>240623010027</v>
      </c>
      <c r="E12" s="14">
        <v>61.6</v>
      </c>
      <c r="F12" s="15">
        <v>95.021</v>
      </c>
      <c r="G12" s="11">
        <v>71.8</v>
      </c>
      <c r="H12" s="14">
        <f t="shared" si="0"/>
        <v>73.3842</v>
      </c>
      <c r="I12" s="11">
        <v>16</v>
      </c>
      <c r="J12" s="18" t="s">
        <v>20</v>
      </c>
    </row>
    <row r="13" s="2" customFormat="1" ht="31" customHeight="1" spans="1:10">
      <c r="A13" s="11">
        <v>101</v>
      </c>
      <c r="B13" s="11" t="s">
        <v>11</v>
      </c>
      <c r="C13" s="12" t="s">
        <v>23</v>
      </c>
      <c r="D13" s="13">
        <v>240623010054</v>
      </c>
      <c r="E13" s="14">
        <v>61.3</v>
      </c>
      <c r="F13" s="15">
        <v>83.506</v>
      </c>
      <c r="G13" s="11">
        <v>76.4</v>
      </c>
      <c r="H13" s="14">
        <f t="shared" si="0"/>
        <v>73.2912</v>
      </c>
      <c r="I13" s="11">
        <v>17</v>
      </c>
      <c r="J13" s="18" t="s">
        <v>20</v>
      </c>
    </row>
    <row r="14" ht="30" customHeight="1" spans="1:9">
      <c r="A14" s="8" t="s">
        <v>1</v>
      </c>
      <c r="B14" s="8" t="s">
        <v>2</v>
      </c>
      <c r="C14" s="8" t="s">
        <v>3</v>
      </c>
      <c r="D14" s="9" t="s">
        <v>4</v>
      </c>
      <c r="E14" s="10" t="s">
        <v>5</v>
      </c>
      <c r="F14" s="8" t="s">
        <v>7</v>
      </c>
      <c r="G14" s="8" t="s">
        <v>8</v>
      </c>
      <c r="H14" s="10" t="s">
        <v>9</v>
      </c>
      <c r="I14" s="19"/>
    </row>
    <row r="15" ht="31" customHeight="1" spans="1:9">
      <c r="A15" s="11">
        <v>102</v>
      </c>
      <c r="B15" s="11" t="s">
        <v>24</v>
      </c>
      <c r="C15" s="11" t="s">
        <v>25</v>
      </c>
      <c r="D15" s="13">
        <v>240623020002</v>
      </c>
      <c r="E15" s="14">
        <v>70.8</v>
      </c>
      <c r="F15" s="16">
        <v>83.6</v>
      </c>
      <c r="G15" s="16">
        <f>E15*0.4+F15*0.6</f>
        <v>78.48</v>
      </c>
      <c r="H15" s="17">
        <v>1</v>
      </c>
      <c r="I15" s="20"/>
    </row>
  </sheetData>
  <mergeCells count="1">
    <mergeCell ref="A1:J1"/>
  </mergeCells>
  <conditionalFormatting sqref="F15:H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欣彤</cp:lastModifiedBy>
  <dcterms:created xsi:type="dcterms:W3CDTF">2024-07-15T03:44:00Z</dcterms:created>
  <dcterms:modified xsi:type="dcterms:W3CDTF">2024-07-15T04:10:26Z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FB9AAFB9A3F340B2A4A34DDCC76C9CE4_11</vt:lpwstr>
  </property>
  <property fmtid="{D5CDD505-2E9C-101B-9397-08002B2CF9AE}" pid="3" name="KSOProductBuildVer">
    <vt:lpwstr>2052-12.1.0.17468</vt:lpwstr>
  </property>
</Properties>
</file>